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y\Desktop\Backup\Desktop\Mary Dental Hygiene Files\"/>
    </mc:Choice>
  </mc:AlternateContent>
  <xr:revisionPtr revIDLastSave="0" documentId="13_ncr:1_{9116729A-E7F7-452F-BFB1-3FBFE90D58B6}" xr6:coauthVersionLast="47" xr6:coauthVersionMax="47" xr10:uidLastSave="{00000000-0000-0000-0000-000000000000}"/>
  <bookViews>
    <workbookView xWindow="28680" yWindow="-120" windowWidth="29040" windowHeight="15720" xr2:uid="{5B56DAC4-4D92-4C87-A9E9-97CAF2832B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1" l="1"/>
  <c r="E32" i="1"/>
  <c r="E23" i="1"/>
  <c r="E22" i="1"/>
  <c r="B26" i="1"/>
  <c r="B25" i="1"/>
  <c r="E13" i="1"/>
  <c r="E12" i="1"/>
  <c r="B15" i="1"/>
  <c r="B33" i="1"/>
</calcChain>
</file>

<file path=xl/sharedStrings.xml><?xml version="1.0" encoding="utf-8"?>
<sst xmlns="http://schemas.openxmlformats.org/spreadsheetml/2006/main" count="56" uniqueCount="32">
  <si>
    <t>IDAHO STATE UNIVERSITY</t>
  </si>
  <si>
    <t>DEPARTMENT OF DENTAL HYGIENE</t>
  </si>
  <si>
    <t>ESTIMATED EXPENSES 2026-2027</t>
  </si>
  <si>
    <t>*All costs are estimates and subject to change</t>
  </si>
  <si>
    <t>Resident Tuition</t>
  </si>
  <si>
    <t>Non-Resident Tuition</t>
  </si>
  <si>
    <t>Professional Fees</t>
  </si>
  <si>
    <t>Textbooks</t>
  </si>
  <si>
    <t>Malpractice Insurance</t>
  </si>
  <si>
    <t>Vaccinations &amp; Testing</t>
  </si>
  <si>
    <t>CPR</t>
  </si>
  <si>
    <t>RESIDENT TOTAL</t>
  </si>
  <si>
    <t>NON-RESIDENT TOTAL</t>
  </si>
  <si>
    <t>Tuition (per credit hour)</t>
  </si>
  <si>
    <t>Course Fee</t>
  </si>
  <si>
    <t>TOTAL</t>
  </si>
  <si>
    <t>Vaccinations &amp; Testing (as needed)</t>
  </si>
  <si>
    <t>National Board Examination</t>
  </si>
  <si>
    <t>WREB Clinical Exam</t>
  </si>
  <si>
    <t>WREB Restorative Exam</t>
  </si>
  <si>
    <t>Idaho Licensure &amp; Application Fee</t>
  </si>
  <si>
    <r>
      <rPr>
        <b/>
        <sz val="11"/>
        <color theme="1"/>
        <rFont val="Aptos Narrow"/>
        <family val="2"/>
        <scheme val="minor"/>
      </rPr>
      <t>Dental Hygiene Licensure Examination &amp; Fees</t>
    </r>
    <r>
      <rPr>
        <sz val="11"/>
        <color theme="1"/>
        <rFont val="Aptos Narrow"/>
        <family val="2"/>
        <scheme val="minor"/>
      </rPr>
      <t xml:space="preserve">
</t>
    </r>
    <r>
      <rPr>
        <sz val="11"/>
        <color rgb="FFFF0000"/>
        <rFont val="Aptos Narrow"/>
        <family val="2"/>
        <scheme val="minor"/>
      </rPr>
      <t>Prices are set by independent agencies, not ISU</t>
    </r>
  </si>
  <si>
    <t>WREB Written Anesthesia Exam</t>
  </si>
  <si>
    <t>WREB Local Anesthesia Exam</t>
  </si>
  <si>
    <r>
      <rPr>
        <b/>
        <sz val="11"/>
        <color theme="1"/>
        <rFont val="Roboto"/>
      </rPr>
      <t>JUNIOR FALL EXPENSES</t>
    </r>
    <r>
      <rPr>
        <sz val="11"/>
        <color theme="1"/>
        <rFont val="Roboto"/>
      </rPr>
      <t xml:space="preserve"> (Semester 1)</t>
    </r>
  </si>
  <si>
    <r>
      <rPr>
        <b/>
        <sz val="11"/>
        <color theme="1"/>
        <rFont val="Roboto"/>
      </rPr>
      <t>JUNIOR SPRING EXPENSES</t>
    </r>
    <r>
      <rPr>
        <sz val="11"/>
        <color theme="1"/>
        <rFont val="Roboto"/>
      </rPr>
      <t xml:space="preserve"> (Semester 2)</t>
    </r>
  </si>
  <si>
    <r>
      <rPr>
        <b/>
        <sz val="11"/>
        <color theme="1"/>
        <rFont val="Roboto"/>
      </rPr>
      <t>SENIOR FALL EXPENSES</t>
    </r>
    <r>
      <rPr>
        <sz val="11"/>
        <color theme="1"/>
        <rFont val="Roboto"/>
      </rPr>
      <t xml:space="preserve"> (Semester 3)</t>
    </r>
  </si>
  <si>
    <r>
      <rPr>
        <b/>
        <sz val="11"/>
        <color theme="1"/>
        <rFont val="Roboto"/>
      </rPr>
      <t>SENIOR FALL EXPENSES</t>
    </r>
    <r>
      <rPr>
        <sz val="11"/>
        <color theme="1"/>
        <rFont val="Roboto"/>
      </rPr>
      <t xml:space="preserve"> (Semester 4)</t>
    </r>
  </si>
  <si>
    <r>
      <t xml:space="preserve">JUNIOR/SENIOR SUMMER EXPENSES - </t>
    </r>
    <r>
      <rPr>
        <b/>
        <sz val="11"/>
        <color rgb="FFFF0000"/>
        <rFont val="Roboto"/>
      </rPr>
      <t>Optional</t>
    </r>
  </si>
  <si>
    <r>
      <t>(</t>
    </r>
    <r>
      <rPr>
        <b/>
        <sz val="10"/>
        <color rgb="FFFF0000"/>
        <rFont val="Roboto"/>
      </rPr>
      <t>Optional</t>
    </r>
    <r>
      <rPr>
        <sz val="10"/>
        <color theme="1"/>
        <rFont val="Roboto"/>
      </rPr>
      <t>) Instruments Replacement to complete licensing exams</t>
    </r>
  </si>
  <si>
    <r>
      <rPr>
        <b/>
        <i/>
        <sz val="10"/>
        <color theme="1"/>
        <rFont val="Roboto"/>
      </rPr>
      <t xml:space="preserve">Optional: </t>
    </r>
    <r>
      <rPr>
        <i/>
        <sz val="10"/>
        <color theme="1"/>
        <rFont val="Roboto"/>
      </rPr>
      <t>3-week clinical course
DENT 3340C-Enhanced Strategies for Clinical Care (1 cr.)</t>
    </r>
  </si>
  <si>
    <r>
      <rPr>
        <b/>
        <sz val="11"/>
        <color theme="1"/>
        <rFont val="Roboto"/>
      </rPr>
      <t>PROFESSIONAL FEES DISTRIBUTION</t>
    </r>
    <r>
      <rPr>
        <sz val="11"/>
        <color theme="1"/>
        <rFont val="Roboto"/>
      </rPr>
      <t xml:space="preserve"> - Junior/Senior Year (4 Semesters)</t>
    </r>
    <r>
      <rPr>
        <sz val="10"/>
        <color theme="1"/>
        <rFont val="Roboto"/>
      </rPr>
      <t xml:space="preserve">
Professional Dental Hygiene Instruments; Clinical &amp; Laboratory Materials/Supplies; Magnification Loupes &amp; Light Bundle; Clinic &amp; Laboratory Equipment Maintenance; Personal Protective Equipment (PPE); American Dental Hygienists' Association Student Membership (SADHA)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</si>
</sst>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Roboto"/>
    </font>
    <font>
      <sz val="11"/>
      <color theme="1"/>
      <name val="Roboto"/>
    </font>
    <font>
      <b/>
      <sz val="11"/>
      <color theme="8" tint="-0.249977111117893"/>
      <name val="Roboto"/>
    </font>
    <font>
      <b/>
      <sz val="11"/>
      <color rgb="FFFF0000"/>
      <name val="Roboto"/>
    </font>
    <font>
      <b/>
      <i/>
      <sz val="10"/>
      <color theme="1"/>
      <name val="Roboto"/>
    </font>
    <font>
      <sz val="10"/>
      <color theme="1"/>
      <name val="Roboto"/>
    </font>
    <font>
      <b/>
      <sz val="10"/>
      <color rgb="FF0070C0"/>
      <name val="Roboto"/>
    </font>
    <font>
      <b/>
      <sz val="10"/>
      <color rgb="FFFF0000"/>
      <name val="Roboto"/>
    </font>
    <font>
      <b/>
      <sz val="10"/>
      <color theme="8" tint="-0.249977111117893"/>
      <name val="Roboto"/>
    </font>
    <font>
      <b/>
      <i/>
      <sz val="9"/>
      <color theme="1"/>
      <name val="Roboto"/>
    </font>
    <font>
      <i/>
      <sz val="10"/>
      <color theme="1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horizontal="right" wrapText="1"/>
    </xf>
    <xf numFmtId="0" fontId="0" fillId="0" borderId="0" xfId="0" applyAlignment="1"/>
    <xf numFmtId="0" fontId="4" fillId="0" borderId="0" xfId="0" applyFont="1" applyAlignment="1"/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 applyAlignment="1"/>
    <xf numFmtId="8" fontId="8" fillId="0" borderId="0" xfId="0" applyNumberFormat="1" applyFont="1"/>
    <xf numFmtId="164" fontId="7" fillId="0" borderId="0" xfId="0" applyNumberFormat="1" applyFont="1" applyAlignment="1">
      <alignment wrapText="1"/>
    </xf>
    <xf numFmtId="164" fontId="8" fillId="0" borderId="0" xfId="0" applyNumberFormat="1" applyFont="1"/>
    <xf numFmtId="0" fontId="11" fillId="0" borderId="0" xfId="0" applyFont="1"/>
    <xf numFmtId="8" fontId="11" fillId="0" borderId="0" xfId="0" applyNumberFormat="1" applyFont="1"/>
    <xf numFmtId="8" fontId="11" fillId="0" borderId="0" xfId="1" applyNumberFormat="1" applyFont="1" applyAlignment="1">
      <alignment horizontal="center"/>
    </xf>
    <xf numFmtId="7" fontId="11" fillId="0" borderId="0" xfId="1" applyNumberFormat="1" applyFont="1" applyAlignment="1">
      <alignment horizontal="right"/>
    </xf>
    <xf numFmtId="0" fontId="11" fillId="0" borderId="0" xfId="0" applyFont="1" applyAlignment="1">
      <alignment wrapText="1"/>
    </xf>
    <xf numFmtId="8" fontId="11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8" fontId="14" fillId="0" borderId="0" xfId="1" applyNumberFormat="1" applyFont="1"/>
    <xf numFmtId="0" fontId="10" fillId="0" borderId="0" xfId="0" applyFont="1" applyAlignment="1">
      <alignment wrapText="1"/>
    </xf>
    <xf numFmtId="0" fontId="5" fillId="0" borderId="0" xfId="0" applyFont="1"/>
    <xf numFmtId="164" fontId="11" fillId="0" borderId="0" xfId="0" applyNumberFormat="1" applyFont="1" applyAlignment="1">
      <alignment wrapText="1"/>
    </xf>
    <xf numFmtId="164" fontId="14" fillId="0" borderId="0" xfId="0" applyNumberFormat="1" applyFont="1"/>
    <xf numFmtId="8" fontId="14" fillId="0" borderId="0" xfId="0" applyNumberFormat="1" applyFont="1"/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17D7-CCCA-461A-8D37-65F30A28D63F}">
  <dimension ref="A1:J44"/>
  <sheetViews>
    <sheetView tabSelected="1" topLeftCell="A16" workbookViewId="0">
      <selection activeCell="G25" sqref="G25"/>
    </sheetView>
  </sheetViews>
  <sheetFormatPr defaultRowHeight="15" x14ac:dyDescent="0.25"/>
  <cols>
    <col min="1" max="1" width="24.140625" bestFit="1" customWidth="1"/>
    <col min="2" max="2" width="13.5703125" bestFit="1" customWidth="1"/>
    <col min="3" max="3" width="1.5703125" customWidth="1"/>
    <col min="4" max="4" width="26.85546875" customWidth="1"/>
    <col min="5" max="5" width="19.7109375" customWidth="1"/>
  </cols>
  <sheetData>
    <row r="1" spans="1:10" x14ac:dyDescent="0.25">
      <c r="A1" s="31" t="s">
        <v>0</v>
      </c>
      <c r="B1" s="31"/>
      <c r="C1" s="31"/>
      <c r="D1" s="31"/>
      <c r="E1" s="31"/>
      <c r="F1" s="3"/>
      <c r="G1" s="3"/>
      <c r="H1" s="3"/>
      <c r="I1" s="3"/>
      <c r="J1" s="3"/>
    </row>
    <row r="2" spans="1:10" x14ac:dyDescent="0.25">
      <c r="A2" s="31" t="s">
        <v>1</v>
      </c>
      <c r="B2" s="31"/>
      <c r="C2" s="31"/>
      <c r="D2" s="31"/>
      <c r="E2" s="31"/>
      <c r="F2" s="3"/>
      <c r="G2" s="3"/>
      <c r="H2" s="3"/>
      <c r="I2" s="3"/>
      <c r="J2" s="3"/>
    </row>
    <row r="3" spans="1:10" x14ac:dyDescent="0.25">
      <c r="A3" s="31" t="s">
        <v>2</v>
      </c>
      <c r="B3" s="31"/>
      <c r="C3" s="31"/>
      <c r="D3" s="31"/>
      <c r="E3" s="31"/>
      <c r="F3" s="3"/>
      <c r="G3" s="3"/>
      <c r="H3" s="3"/>
      <c r="I3" s="3"/>
      <c r="J3" s="3"/>
    </row>
    <row r="4" spans="1:10" x14ac:dyDescent="0.25">
      <c r="A4" s="32" t="s">
        <v>3</v>
      </c>
      <c r="B4" s="32"/>
      <c r="C4" s="32"/>
      <c r="D4" s="32"/>
      <c r="E4" s="32"/>
      <c r="F4" s="4"/>
      <c r="G4" s="4"/>
      <c r="H4" s="4"/>
      <c r="I4" s="4"/>
      <c r="J4" s="4"/>
    </row>
    <row r="5" spans="1:10" ht="4.5" customHeight="1" x14ac:dyDescent="0.25">
      <c r="A5" s="5"/>
      <c r="B5" s="5"/>
      <c r="C5" s="5"/>
      <c r="D5" s="5"/>
      <c r="E5" s="5"/>
    </row>
    <row r="6" spans="1:10" x14ac:dyDescent="0.25">
      <c r="A6" s="26" t="s">
        <v>24</v>
      </c>
      <c r="B6" s="26"/>
      <c r="C6" s="5"/>
      <c r="D6" s="26" t="s">
        <v>25</v>
      </c>
      <c r="E6" s="26"/>
    </row>
    <row r="7" spans="1:10" x14ac:dyDescent="0.25">
      <c r="A7" s="12" t="s">
        <v>4</v>
      </c>
      <c r="B7" s="13">
        <v>4669.5</v>
      </c>
      <c r="C7" s="12"/>
      <c r="D7" s="12" t="s">
        <v>4</v>
      </c>
      <c r="E7" s="17">
        <v>4669.5</v>
      </c>
    </row>
    <row r="8" spans="1:10" x14ac:dyDescent="0.25">
      <c r="A8" s="12" t="s">
        <v>5</v>
      </c>
      <c r="B8" s="13">
        <v>14387</v>
      </c>
      <c r="C8" s="12"/>
      <c r="D8" s="12" t="s">
        <v>5</v>
      </c>
      <c r="E8" s="17">
        <v>14387</v>
      </c>
    </row>
    <row r="9" spans="1:10" x14ac:dyDescent="0.25">
      <c r="A9" s="12" t="s">
        <v>6</v>
      </c>
      <c r="B9" s="14">
        <v>5850</v>
      </c>
      <c r="C9" s="12"/>
      <c r="D9" s="12" t="s">
        <v>6</v>
      </c>
      <c r="E9" s="15">
        <v>5850</v>
      </c>
    </row>
    <row r="10" spans="1:10" x14ac:dyDescent="0.25">
      <c r="A10" s="12" t="s">
        <v>7</v>
      </c>
      <c r="B10" s="14">
        <v>1000</v>
      </c>
      <c r="C10" s="12"/>
      <c r="D10" s="12" t="s">
        <v>7</v>
      </c>
      <c r="E10" s="15">
        <v>450</v>
      </c>
    </row>
    <row r="11" spans="1:10" x14ac:dyDescent="0.25">
      <c r="A11" s="12" t="s">
        <v>8</v>
      </c>
      <c r="B11" s="13">
        <v>3</v>
      </c>
      <c r="C11" s="12"/>
      <c r="D11" s="12" t="s">
        <v>8</v>
      </c>
      <c r="E11" s="13">
        <v>3</v>
      </c>
    </row>
    <row r="12" spans="1:10" x14ac:dyDescent="0.25">
      <c r="A12" s="12" t="s">
        <v>9</v>
      </c>
      <c r="B12" s="13">
        <v>225</v>
      </c>
      <c r="C12" s="12"/>
      <c r="D12" s="18" t="s">
        <v>11</v>
      </c>
      <c r="E12" s="19">
        <f>E7+E9+E10+E11</f>
        <v>10972.5</v>
      </c>
    </row>
    <row r="13" spans="1:10" x14ac:dyDescent="0.25">
      <c r="A13" s="12" t="s">
        <v>10</v>
      </c>
      <c r="B13" s="13">
        <v>75</v>
      </c>
      <c r="C13" s="12"/>
      <c r="D13" s="18" t="s">
        <v>12</v>
      </c>
      <c r="E13" s="19">
        <f>E8+E9+E10+E11</f>
        <v>20690</v>
      </c>
    </row>
    <row r="14" spans="1:10" x14ac:dyDescent="0.25">
      <c r="A14" s="18" t="s">
        <v>11</v>
      </c>
      <c r="B14" s="19">
        <f>B7+B9+B10+B11+B12+B13</f>
        <v>11822.5</v>
      </c>
      <c r="C14" s="12"/>
      <c r="D14" s="12"/>
      <c r="E14" s="12"/>
    </row>
    <row r="15" spans="1:10" x14ac:dyDescent="0.25">
      <c r="A15" s="18" t="s">
        <v>12</v>
      </c>
      <c r="B15" s="19">
        <f>B8+B9+B10+B11+B12+B13</f>
        <v>21540</v>
      </c>
      <c r="C15" s="5"/>
      <c r="D15" s="26" t="s">
        <v>27</v>
      </c>
      <c r="E15" s="26"/>
    </row>
    <row r="16" spans="1:10" ht="16.5" customHeight="1" x14ac:dyDescent="0.25">
      <c r="A16" s="5"/>
      <c r="B16" s="5"/>
      <c r="C16" s="5"/>
      <c r="D16" s="12" t="s">
        <v>4</v>
      </c>
      <c r="E16" s="13">
        <v>4669.5</v>
      </c>
    </row>
    <row r="17" spans="1:5" x14ac:dyDescent="0.25">
      <c r="A17" s="26" t="s">
        <v>26</v>
      </c>
      <c r="B17" s="26"/>
      <c r="C17" s="5"/>
      <c r="D17" s="12" t="s">
        <v>5</v>
      </c>
      <c r="E17" s="13">
        <v>14387</v>
      </c>
    </row>
    <row r="18" spans="1:5" x14ac:dyDescent="0.25">
      <c r="A18" s="12" t="s">
        <v>4</v>
      </c>
      <c r="B18" s="13">
        <v>4669.5</v>
      </c>
      <c r="C18" s="20"/>
      <c r="D18" s="12" t="s">
        <v>6</v>
      </c>
      <c r="E18" s="15">
        <v>5850</v>
      </c>
    </row>
    <row r="19" spans="1:5" x14ac:dyDescent="0.25">
      <c r="A19" s="12" t="s">
        <v>5</v>
      </c>
      <c r="B19" s="13">
        <v>14387</v>
      </c>
      <c r="C19" s="12"/>
      <c r="D19" s="12" t="s">
        <v>7</v>
      </c>
      <c r="E19" s="15">
        <v>160</v>
      </c>
    </row>
    <row r="20" spans="1:5" x14ac:dyDescent="0.25">
      <c r="A20" s="12" t="s">
        <v>6</v>
      </c>
      <c r="B20" s="15">
        <v>5850</v>
      </c>
      <c r="C20" s="12"/>
      <c r="D20" s="12" t="s">
        <v>8</v>
      </c>
      <c r="E20" s="13">
        <v>3</v>
      </c>
    </row>
    <row r="21" spans="1:5" ht="39" x14ac:dyDescent="0.25">
      <c r="A21" s="12" t="s">
        <v>7</v>
      </c>
      <c r="B21" s="15">
        <v>350</v>
      </c>
      <c r="C21" s="12"/>
      <c r="D21" s="16" t="s">
        <v>29</v>
      </c>
      <c r="E21" s="13">
        <v>200</v>
      </c>
    </row>
    <row r="22" spans="1:5" x14ac:dyDescent="0.25">
      <c r="A22" s="12" t="s">
        <v>8</v>
      </c>
      <c r="B22" s="13">
        <v>3</v>
      </c>
      <c r="C22" s="12"/>
      <c r="D22" s="18" t="s">
        <v>11</v>
      </c>
      <c r="E22" s="19">
        <f>E16+E18+E19+E20</f>
        <v>10682.5</v>
      </c>
    </row>
    <row r="23" spans="1:5" ht="27.75" customHeight="1" x14ac:dyDescent="0.25">
      <c r="A23" s="16" t="s">
        <v>16</v>
      </c>
      <c r="B23" s="13">
        <v>45</v>
      </c>
      <c r="C23" s="12"/>
      <c r="D23" s="18" t="s">
        <v>12</v>
      </c>
      <c r="E23" s="19">
        <f>E17+E18+E19+E20</f>
        <v>20400</v>
      </c>
    </row>
    <row r="24" spans="1:5" x14ac:dyDescent="0.25">
      <c r="A24" s="12" t="s">
        <v>10</v>
      </c>
      <c r="B24" s="13">
        <v>75</v>
      </c>
      <c r="C24" s="12"/>
      <c r="D24" s="21"/>
      <c r="E24" s="21"/>
    </row>
    <row r="25" spans="1:5" ht="30" customHeight="1" x14ac:dyDescent="0.25">
      <c r="A25" s="18" t="s">
        <v>11</v>
      </c>
      <c r="B25" s="19">
        <f>B18+B20+B21+B22+B23+B24</f>
        <v>10992.5</v>
      </c>
      <c r="C25" s="12"/>
      <c r="D25" s="33" t="s">
        <v>21</v>
      </c>
      <c r="E25" s="33"/>
    </row>
    <row r="26" spans="1:5" x14ac:dyDescent="0.25">
      <c r="A26" s="18" t="s">
        <v>12</v>
      </c>
      <c r="B26" s="19">
        <f>B19+B20+B21+B22+B23+B24</f>
        <v>20710</v>
      </c>
      <c r="C26" s="12"/>
      <c r="D26" s="16" t="s">
        <v>17</v>
      </c>
      <c r="E26" s="22">
        <v>565</v>
      </c>
    </row>
    <row r="27" spans="1:5" ht="15" customHeight="1" x14ac:dyDescent="0.25">
      <c r="A27" s="5"/>
      <c r="B27" s="8"/>
      <c r="C27" s="5"/>
      <c r="D27" s="16" t="s">
        <v>18</v>
      </c>
      <c r="E27" s="22">
        <v>1075</v>
      </c>
    </row>
    <row r="28" spans="1:5" ht="28.5" customHeight="1" x14ac:dyDescent="0.25">
      <c r="A28" s="27" t="s">
        <v>28</v>
      </c>
      <c r="B28" s="28"/>
      <c r="C28" s="5"/>
      <c r="D28" s="16" t="s">
        <v>22</v>
      </c>
      <c r="E28" s="22">
        <v>140</v>
      </c>
    </row>
    <row r="29" spans="1:5" ht="39.75" customHeight="1" x14ac:dyDescent="0.25">
      <c r="A29" s="29" t="s">
        <v>30</v>
      </c>
      <c r="B29" s="30"/>
      <c r="C29" s="5"/>
      <c r="D29" s="16" t="s">
        <v>23</v>
      </c>
      <c r="E29" s="22">
        <v>270</v>
      </c>
    </row>
    <row r="30" spans="1:5" x14ac:dyDescent="0.25">
      <c r="A30" s="12" t="s">
        <v>13</v>
      </c>
      <c r="B30" s="13">
        <v>475</v>
      </c>
      <c r="C30" s="5"/>
      <c r="D30" s="16" t="s">
        <v>19</v>
      </c>
      <c r="E30" s="22">
        <v>460</v>
      </c>
    </row>
    <row r="31" spans="1:5" ht="26.25" x14ac:dyDescent="0.25">
      <c r="A31" s="12" t="s">
        <v>14</v>
      </c>
      <c r="B31" s="13">
        <v>375</v>
      </c>
      <c r="C31" s="5"/>
      <c r="D31" s="16" t="s">
        <v>20</v>
      </c>
      <c r="E31" s="22">
        <v>150</v>
      </c>
    </row>
    <row r="32" spans="1:5" x14ac:dyDescent="0.25">
      <c r="A32" s="12" t="s">
        <v>8</v>
      </c>
      <c r="B32" s="13">
        <v>3</v>
      </c>
      <c r="C32" s="5"/>
      <c r="D32" s="18" t="s">
        <v>15</v>
      </c>
      <c r="E32" s="23">
        <f>SUM(E26:E31)</f>
        <v>2660</v>
      </c>
    </row>
    <row r="33" spans="1:5" x14ac:dyDescent="0.25">
      <c r="A33" s="18" t="s">
        <v>15</v>
      </c>
      <c r="B33" s="24">
        <f>SUM(B30:B32)</f>
        <v>853</v>
      </c>
      <c r="C33" s="5"/>
      <c r="D33" s="6"/>
      <c r="E33" s="9"/>
    </row>
    <row r="34" spans="1:5" ht="1.5" customHeight="1" x14ac:dyDescent="0.25">
      <c r="A34" s="5"/>
      <c r="B34" s="5"/>
      <c r="C34" s="5"/>
      <c r="D34" s="5"/>
      <c r="E34" s="5"/>
    </row>
    <row r="35" spans="1:5" ht="56.25" customHeight="1" x14ac:dyDescent="0.25">
      <c r="A35" s="25" t="s">
        <v>31</v>
      </c>
      <c r="B35" s="25"/>
      <c r="C35" s="25"/>
      <c r="D35" s="25"/>
      <c r="E35" s="25"/>
    </row>
    <row r="36" spans="1:5" ht="33.75" customHeight="1" x14ac:dyDescent="0.25">
      <c r="A36" s="7"/>
      <c r="B36" s="10"/>
      <c r="C36" s="7"/>
      <c r="D36" s="7"/>
      <c r="E36" s="7"/>
    </row>
    <row r="37" spans="1:5" ht="51" customHeight="1" x14ac:dyDescent="0.25">
      <c r="A37" s="7"/>
      <c r="B37" s="10"/>
      <c r="C37" s="7"/>
      <c r="D37" s="7"/>
      <c r="E37" s="7"/>
    </row>
    <row r="38" spans="1:5" ht="61.5" customHeight="1" x14ac:dyDescent="0.25">
      <c r="A38" s="7"/>
      <c r="B38" s="10"/>
      <c r="C38" s="7"/>
      <c r="D38" s="7"/>
      <c r="E38" s="7"/>
    </row>
    <row r="39" spans="1:5" x14ac:dyDescent="0.25">
      <c r="A39" s="7"/>
      <c r="B39" s="10"/>
      <c r="C39" s="7"/>
      <c r="D39" s="7"/>
      <c r="E39" s="7"/>
    </row>
    <row r="40" spans="1:5" x14ac:dyDescent="0.25">
      <c r="A40" s="7"/>
      <c r="B40" s="10"/>
      <c r="C40" s="7"/>
      <c r="D40" s="7"/>
      <c r="E40" s="7"/>
    </row>
    <row r="41" spans="1:5" x14ac:dyDescent="0.25">
      <c r="A41" s="7"/>
      <c r="B41" s="10"/>
      <c r="C41" s="7"/>
      <c r="D41" s="7"/>
      <c r="E41" s="7"/>
    </row>
    <row r="42" spans="1:5" x14ac:dyDescent="0.25">
      <c r="A42" s="6"/>
      <c r="B42" s="11"/>
      <c r="C42" s="5"/>
      <c r="D42" s="5"/>
      <c r="E42" s="5"/>
    </row>
    <row r="44" spans="1:5" x14ac:dyDescent="0.25">
      <c r="D44" s="1"/>
      <c r="E44" s="2"/>
    </row>
  </sheetData>
  <mergeCells count="12">
    <mergeCell ref="A1:E1"/>
    <mergeCell ref="A2:E2"/>
    <mergeCell ref="A3:E3"/>
    <mergeCell ref="A4:E4"/>
    <mergeCell ref="D25:E25"/>
    <mergeCell ref="A35:E35"/>
    <mergeCell ref="A17:B17"/>
    <mergeCell ref="A28:B28"/>
    <mergeCell ref="D6:E6"/>
    <mergeCell ref="A6:B6"/>
    <mergeCell ref="A29:B29"/>
    <mergeCell ref="D15:E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Idaho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Kratz</dc:creator>
  <cp:lastModifiedBy>Mary Kratz</cp:lastModifiedBy>
  <cp:lastPrinted>2026-06-01T22:09:13Z</cp:lastPrinted>
  <dcterms:created xsi:type="dcterms:W3CDTF">2026-05-29T20:56:02Z</dcterms:created>
  <dcterms:modified xsi:type="dcterms:W3CDTF">2026-09-02T20:33:20Z</dcterms:modified>
</cp:coreProperties>
</file>